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002315b70bda6cb/Dokumente/"/>
    </mc:Choice>
  </mc:AlternateContent>
  <xr:revisionPtr revIDLastSave="29" documentId="8_{AA34B48E-E38B-4D15-A63F-D2DE8FA8E92C}" xr6:coauthVersionLast="47" xr6:coauthVersionMax="47" xr10:uidLastSave="{AA1468E1-45CC-457D-B243-36E29032B62D}"/>
  <bookViews>
    <workbookView xWindow="-110" yWindow="-110" windowWidth="25180" windowHeight="16140" xr2:uid="{4897D97C-9868-4342-B832-52005F177F25}"/>
  </bookViews>
  <sheets>
    <sheet name="Entscheidung" sheetId="1" r:id="rId1"/>
  </sheets>
  <definedNames>
    <definedName name="FLO_i_Verteilung_A_1">Entscheidung!$G$4</definedName>
    <definedName name="FLO_o_Ergebnis_A_1">Entscheidung!$E$6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8" i="1" l="1"/>
  <c r="K8" i="1" s="1"/>
  <c r="K4" i="1"/>
  <c r="E6" i="1"/>
</calcChain>
</file>

<file path=xl/sharedStrings.xml><?xml version="1.0" encoding="utf-8"?>
<sst xmlns="http://schemas.openxmlformats.org/spreadsheetml/2006/main" count="6" uniqueCount="6">
  <si>
    <t>Alternative 1</t>
  </si>
  <si>
    <t>Alternative 2</t>
  </si>
  <si>
    <t>Alternative 3</t>
  </si>
  <si>
    <t>feines Essen</t>
  </si>
  <si>
    <t>Mögliche Nutzenpräferenz: Konsum heute und feines Essen, Rendite aus Alternative 1 irrelevant, da Rüstungsfirma</t>
  </si>
  <si>
    <t>Alternative Präferenz: Alternative 1 falls Renditeaussicht von 130 bei mindestens 30% 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</si>
</sst>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right"/>
    </xf>
    <xf numFmtId="9" fontId="0" fillId="4" borderId="1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Standard" xfId="0" builtinId="0"/>
  </cellStyles>
  <dxfs count="0"/>
  <tableStyles count="1" defaultTableStyle="TableStyleMedium2" defaultPivotStyle="PivotStyleLight16">
    <tableStyle name="Invisible" pivot="0" table="0" count="0" xr9:uid="{7D0D1116-0161-4FAD-BAE7-2A470190BE4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101600</xdr:rowOff>
    </xdr:from>
    <xdr:to>
      <xdr:col>7</xdr:col>
      <xdr:colOff>749300</xdr:colOff>
      <xdr:row>3</xdr:row>
      <xdr:rowOff>101600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2FBA840C-0FE1-5B85-9D6A-1A2B460ACE33}"/>
            </a:ext>
          </a:extLst>
        </xdr:cNvPr>
        <xdr:cNvCxnSpPr/>
      </xdr:nvCxnSpPr>
      <xdr:spPr>
        <a:xfrm>
          <a:off x="5334000" y="660400"/>
          <a:ext cx="7493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6350</xdr:colOff>
      <xdr:row>7</xdr:row>
      <xdr:rowOff>95250</xdr:rowOff>
    </xdr:from>
    <xdr:to>
      <xdr:col>7</xdr:col>
      <xdr:colOff>755650</xdr:colOff>
      <xdr:row>7</xdr:row>
      <xdr:rowOff>95250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A333FAD4-C8E7-485D-B4B3-4548EBD33422}"/>
            </a:ext>
          </a:extLst>
        </xdr:cNvPr>
        <xdr:cNvCxnSpPr/>
      </xdr:nvCxnSpPr>
      <xdr:spPr>
        <a:xfrm>
          <a:off x="5340350" y="1403350"/>
          <a:ext cx="7493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</xdr:colOff>
      <xdr:row>3</xdr:row>
      <xdr:rowOff>95250</xdr:rowOff>
    </xdr:from>
    <xdr:to>
      <xdr:col>9</xdr:col>
      <xdr:colOff>755650</xdr:colOff>
      <xdr:row>3</xdr:row>
      <xdr:rowOff>95250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075934FD-F60E-4339-A50D-12118DA4E86C}"/>
            </a:ext>
          </a:extLst>
        </xdr:cNvPr>
        <xdr:cNvCxnSpPr/>
      </xdr:nvCxnSpPr>
      <xdr:spPr>
        <a:xfrm>
          <a:off x="6864350" y="654050"/>
          <a:ext cx="7493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755650</xdr:colOff>
      <xdr:row>7</xdr:row>
      <xdr:rowOff>107950</xdr:rowOff>
    </xdr:from>
    <xdr:to>
      <xdr:col>9</xdr:col>
      <xdr:colOff>742950</xdr:colOff>
      <xdr:row>7</xdr:row>
      <xdr:rowOff>107950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917B2053-9182-4EF7-93DF-1CD38C5445B7}"/>
            </a:ext>
          </a:extLst>
        </xdr:cNvPr>
        <xdr:cNvCxnSpPr/>
      </xdr:nvCxnSpPr>
      <xdr:spPr>
        <a:xfrm>
          <a:off x="6851650" y="1416050"/>
          <a:ext cx="7493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5</xdr:row>
      <xdr:rowOff>95250</xdr:rowOff>
    </xdr:from>
    <xdr:to>
      <xdr:col>4</xdr:col>
      <xdr:colOff>139700</xdr:colOff>
      <xdr:row>5</xdr:row>
      <xdr:rowOff>95250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4EAF8C91-D01E-4190-8D92-6F2D00FD5819}"/>
            </a:ext>
          </a:extLst>
        </xdr:cNvPr>
        <xdr:cNvCxnSpPr/>
      </xdr:nvCxnSpPr>
      <xdr:spPr>
        <a:xfrm>
          <a:off x="2438400" y="1028700"/>
          <a:ext cx="7493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146050</xdr:colOff>
      <xdr:row>10</xdr:row>
      <xdr:rowOff>114300</xdr:rowOff>
    </xdr:from>
    <xdr:to>
      <xdr:col>4</xdr:col>
      <xdr:colOff>133350</xdr:colOff>
      <xdr:row>10</xdr:row>
      <xdr:rowOff>114300</xdr:rowOff>
    </xdr:to>
    <xdr:cxnSp macro="">
      <xdr:nvCxnSpPr>
        <xdr:cNvPr id="8" name="Gerader Verbinder 7">
          <a:extLst>
            <a:ext uri="{FF2B5EF4-FFF2-40B4-BE49-F238E27FC236}">
              <a16:creationId xmlns:a16="http://schemas.microsoft.com/office/drawing/2014/main" id="{EB3C4EC0-0832-44E2-BA0B-677D96170747}"/>
            </a:ext>
          </a:extLst>
        </xdr:cNvPr>
        <xdr:cNvCxnSpPr/>
      </xdr:nvCxnSpPr>
      <xdr:spPr>
        <a:xfrm>
          <a:off x="2432050" y="1981200"/>
          <a:ext cx="7493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</xdr:colOff>
      <xdr:row>14</xdr:row>
      <xdr:rowOff>107950</xdr:rowOff>
    </xdr:from>
    <xdr:to>
      <xdr:col>4</xdr:col>
      <xdr:colOff>120650</xdr:colOff>
      <xdr:row>14</xdr:row>
      <xdr:rowOff>107950</xdr:rowOff>
    </xdr:to>
    <xdr:cxnSp macro="">
      <xdr:nvCxnSpPr>
        <xdr:cNvPr id="9" name="Gerader Verbinder 8">
          <a:extLst>
            <a:ext uri="{FF2B5EF4-FFF2-40B4-BE49-F238E27FC236}">
              <a16:creationId xmlns:a16="http://schemas.microsoft.com/office/drawing/2014/main" id="{76242D22-EF24-40F2-B89C-57989692B2C9}"/>
            </a:ext>
          </a:extLst>
        </xdr:cNvPr>
        <xdr:cNvCxnSpPr/>
      </xdr:nvCxnSpPr>
      <xdr:spPr>
        <a:xfrm>
          <a:off x="2419350" y="2711450"/>
          <a:ext cx="7493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3</xdr:row>
      <xdr:rowOff>114300</xdr:rowOff>
    </xdr:from>
    <xdr:to>
      <xdr:col>5</xdr:col>
      <xdr:colOff>685800</xdr:colOff>
      <xdr:row>5</xdr:row>
      <xdr:rowOff>88900</xdr:rowOff>
    </xdr:to>
    <xdr:cxnSp macro="">
      <xdr:nvCxnSpPr>
        <xdr:cNvPr id="11" name="Gerader Verbinder 10">
          <a:extLst>
            <a:ext uri="{FF2B5EF4-FFF2-40B4-BE49-F238E27FC236}">
              <a16:creationId xmlns:a16="http://schemas.microsoft.com/office/drawing/2014/main" id="{B7E66047-3281-87A1-D1C5-484E05299F18}"/>
            </a:ext>
          </a:extLst>
        </xdr:cNvPr>
        <xdr:cNvCxnSpPr/>
      </xdr:nvCxnSpPr>
      <xdr:spPr>
        <a:xfrm flipV="1">
          <a:off x="3676650" y="673100"/>
          <a:ext cx="933450" cy="349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622300</xdr:colOff>
      <xdr:row>5</xdr:row>
      <xdr:rowOff>95250</xdr:rowOff>
    </xdr:from>
    <xdr:to>
      <xdr:col>5</xdr:col>
      <xdr:colOff>685800</xdr:colOff>
      <xdr:row>7</xdr:row>
      <xdr:rowOff>76200</xdr:rowOff>
    </xdr:to>
    <xdr:cxnSp macro="">
      <xdr:nvCxnSpPr>
        <xdr:cNvPr id="13" name="Gerader Verbinder 12">
          <a:extLst>
            <a:ext uri="{FF2B5EF4-FFF2-40B4-BE49-F238E27FC236}">
              <a16:creationId xmlns:a16="http://schemas.microsoft.com/office/drawing/2014/main" id="{D9E1709C-FA92-52D4-1D81-F5A6173D81C6}"/>
            </a:ext>
          </a:extLst>
        </xdr:cNvPr>
        <xdr:cNvCxnSpPr/>
      </xdr:nvCxnSpPr>
      <xdr:spPr>
        <a:xfrm>
          <a:off x="3670300" y="1028700"/>
          <a:ext cx="939800" cy="35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C2F4D-3E18-43BD-9190-CE03F262BD3E}">
  <dimension ref="C2:K23"/>
  <sheetViews>
    <sheetView showGridLines="0" tabSelected="1" zoomScale="90" zoomScaleNormal="90" workbookViewId="0">
      <selection activeCell="E6" sqref="E6"/>
    </sheetView>
  </sheetViews>
  <sheetFormatPr baseColWidth="10" defaultRowHeight="14.5" x14ac:dyDescent="0.35"/>
  <cols>
    <col min="5" max="5" width="12.54296875" customWidth="1"/>
  </cols>
  <sheetData>
    <row r="2" spans="3:11" x14ac:dyDescent="0.35">
      <c r="C2" t="s">
        <v>4</v>
      </c>
    </row>
    <row r="3" spans="3:11" ht="15" thickBot="1" x14ac:dyDescent="0.4"/>
    <row r="4" spans="3:11" ht="15" thickBot="1" x14ac:dyDescent="0.4">
      <c r="E4" s="1"/>
      <c r="F4" s="1"/>
      <c r="G4" s="6">
        <f ca="1">_xll.FLOsimula_Beta(2,18,0,1,"Verteilung_A_1")</f>
        <v>0.1</v>
      </c>
      <c r="H4" s="1"/>
      <c r="I4" s="2">
        <v>1100</v>
      </c>
      <c r="J4" s="1"/>
      <c r="K4" s="4">
        <f ca="1">G4*I4</f>
        <v>110</v>
      </c>
    </row>
    <row r="5" spans="3:11" x14ac:dyDescent="0.35">
      <c r="E5" s="1"/>
      <c r="F5" s="1"/>
      <c r="G5" s="1"/>
      <c r="H5" s="1"/>
      <c r="I5" s="1"/>
      <c r="J5" s="1"/>
      <c r="K5" s="1"/>
    </row>
    <row r="6" spans="3:11" x14ac:dyDescent="0.35">
      <c r="C6" t="s">
        <v>0</v>
      </c>
      <c r="E6" s="7">
        <f ca="1">SUM(K4:K8)+_xll.FLOsimula_output("Ergebnis_A_1")</f>
        <v>110</v>
      </c>
      <c r="F6" s="1"/>
      <c r="G6" s="1"/>
      <c r="H6" s="1"/>
      <c r="I6" s="1"/>
      <c r="J6" s="1"/>
      <c r="K6" s="1"/>
    </row>
    <row r="7" spans="3:11" ht="15" thickBot="1" x14ac:dyDescent="0.4">
      <c r="E7" s="1"/>
      <c r="F7" s="1"/>
      <c r="G7" s="1"/>
      <c r="H7" s="1"/>
      <c r="I7" s="1"/>
      <c r="J7" s="1"/>
      <c r="K7" s="1"/>
    </row>
    <row r="8" spans="3:11" ht="15" thickBot="1" x14ac:dyDescent="0.4">
      <c r="E8" s="1"/>
      <c r="F8" s="1"/>
      <c r="G8" s="3">
        <f ca="1">(1-FLO_i_Verteilung_A_1)</f>
        <v>0.9</v>
      </c>
      <c r="H8" s="1"/>
      <c r="I8" s="2">
        <v>0</v>
      </c>
      <c r="J8" s="1"/>
      <c r="K8" s="4">
        <f ca="1">G8*I8</f>
        <v>0</v>
      </c>
    </row>
    <row r="9" spans="3:11" x14ac:dyDescent="0.35">
      <c r="E9" s="1"/>
      <c r="F9" s="1"/>
      <c r="G9" s="1"/>
      <c r="H9" s="1"/>
      <c r="I9" s="1"/>
      <c r="J9" s="1"/>
      <c r="K9" s="1"/>
    </row>
    <row r="10" spans="3:11" x14ac:dyDescent="0.35">
      <c r="E10" s="1"/>
      <c r="F10" s="1"/>
      <c r="G10" s="1"/>
      <c r="H10" s="1"/>
      <c r="I10" s="1"/>
      <c r="J10" s="1"/>
      <c r="K10" s="1"/>
    </row>
    <row r="11" spans="3:11" x14ac:dyDescent="0.35">
      <c r="C11" t="s">
        <v>1</v>
      </c>
      <c r="E11" s="1">
        <v>101</v>
      </c>
      <c r="F11" s="1"/>
      <c r="G11" s="1"/>
      <c r="H11" s="1"/>
      <c r="I11" s="1"/>
      <c r="J11" s="1"/>
      <c r="K11" s="1"/>
    </row>
    <row r="15" spans="3:11" x14ac:dyDescent="0.35">
      <c r="C15" t="s">
        <v>2</v>
      </c>
      <c r="E15" s="5" t="s">
        <v>3</v>
      </c>
    </row>
    <row r="19" spans="3:6" x14ac:dyDescent="0.35">
      <c r="C19" s="8" t="s">
        <v>5</v>
      </c>
      <c r="D19" s="8"/>
      <c r="E19" s="8"/>
      <c r="F19" s="8"/>
    </row>
    <row r="20" spans="3:6" x14ac:dyDescent="0.35">
      <c r="C20" s="8"/>
      <c r="D20" s="8"/>
      <c r="E20" s="8"/>
      <c r="F20" s="8"/>
    </row>
    <row r="21" spans="3:6" x14ac:dyDescent="0.35">
      <c r="C21" s="8"/>
      <c r="D21" s="8"/>
      <c r="E21" s="8"/>
      <c r="F21" s="8"/>
    </row>
    <row r="22" spans="3:6" x14ac:dyDescent="0.35">
      <c r="C22" s="8"/>
      <c r="D22" s="8"/>
      <c r="E22" s="8"/>
      <c r="F22" s="8"/>
    </row>
    <row r="23" spans="3:6" x14ac:dyDescent="0.35">
      <c r="C23" s="8"/>
      <c r="D23" s="8"/>
      <c r="E23" s="8"/>
      <c r="F23" s="8"/>
    </row>
  </sheetData>
  <mergeCells count="1">
    <mergeCell ref="C19:F23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Entscheidung</vt:lpstr>
      <vt:lpstr>FLO_i_Verteilung_A_1</vt:lpstr>
      <vt:lpstr>FLO_o_Ergebnis_A_1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 gonzalez</dc:creator>
  <cp:lastModifiedBy>florentin gonzalez</cp:lastModifiedBy>
  <dcterms:created xsi:type="dcterms:W3CDTF">2023-03-12T16:41:52Z</dcterms:created>
  <dcterms:modified xsi:type="dcterms:W3CDTF">2023-03-12T20:24:23Z</dcterms:modified>
</cp:coreProperties>
</file>